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83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業務委託費内訳書!$G$47</definedName>
    <definedName name="内訳書工事価格総計" localSheetId="0">業務委託費内訳書!$G$46</definedName>
    <definedName name="内訳書工事価格総計通番" localSheetId="0">業務委託費内訳書!$I$46</definedName>
    <definedName name="内訳書工事価格総計名称" localSheetId="0">業務委託費内訳書!$A$46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7"/>
  <c r="G29"/>
  <c r="G26"/>
  <c r="G25"/>
  <c r="G24"/>
  <c r="G23"/>
  <c r="G22"/>
  <c r="G20"/>
  <c r="G19"/>
  <c r="G15"/>
  <c r="G14"/>
  <c r="G13"/>
  <c r="G12"/>
  <c r="G11"/>
  <c r="G10"/>
  <c r="G46"/>
  <c r="G30"/>
  <c r="G31"/>
  <c r="G32"/>
  <c r="G33"/>
  <c r="G34"/>
  <c r="G35"/>
  <c r="G40"/>
  <c r="G41"/>
  <c r="G45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<sst xmlns="http://schemas.openxmlformats.org/spreadsheetml/2006/main">
  <si>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</si>
  <si>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</si>
  <si>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</si>
  <si>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</si>
  <si>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</si>
  <si>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復旧治山　上勝町コロビ石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</si>
  <si>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</si>
  <si>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</si>
  <si>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</si>
  <si>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</si>
  <si>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</si>
  <si>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</si>
  <si>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</si>
  <si>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</si>
  <si>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</si>
  <si>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</si>
  <si>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渓間工測量業務
_x000d_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</si>
  <si>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</si>
  <si>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</si>
  <si>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</si>
  <si>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</si>
  <si>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</si>
  <si>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</si>
  <si>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</si>
  <si>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</si>
  <si>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</si>
  <si>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</si>
  <si>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</si>
  <si>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</si>
  <si>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</si>
  <si>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</si>
  <si>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</si>
  <si>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</si>
  <si>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</si>
  <si>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</si>
  <si>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渓間工設計業務
_x000d_</t>
  </si>
  <si>
    <t>治山ダム実施設計(治山ダム設計Ｂ)
_x000d_透水型・遮水型,2.0基,設計計画区分を計上する,現地踏査を計上しない,基本事項検討を計上する,施設設計を計上する,数量計算を計上する,照査を計上する,設計説明書作成を計上する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</si>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</sst>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+G12+G19+G22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2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0.029999999999999999</v>
      </c>
      <c r="G18" s="25"/>
      <c r="H18" s="20"/>
      <c r="I18" s="21">
        <v>9</v>
      </c>
      <c r="J18" s="21">
        <v>4</v>
      </c>
    </row>
    <row r="19" ht="42" customHeight="1">
      <c r="A19" s="14" t="s">
        <v>23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24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/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/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1</v>
      </c>
    </row>
    <row r="24" ht="42" customHeight="1">
      <c r="A24" s="22"/>
      <c r="B24" s="15" t="s">
        <v>27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27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28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29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30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31</v>
      </c>
      <c r="B29" s="15"/>
      <c r="C29" s="15"/>
      <c r="D29" s="16"/>
      <c r="E29" s="17" t="s">
        <v>13</v>
      </c>
      <c r="F29" s="18">
        <v>1</v>
      </c>
      <c r="G29" s="19">
        <f>+G10</f>
        <v>0</v>
      </c>
      <c r="H29" s="20"/>
      <c r="I29" s="21">
        <v>20</v>
      </c>
      <c r="J29" s="21"/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19">
        <f>+G31+G43</f>
        <v>0</v>
      </c>
      <c r="H30" s="20"/>
      <c r="I30" s="21">
        <v>21</v>
      </c>
      <c r="J30" s="21"/>
    </row>
    <row r="31" ht="42" customHeight="1">
      <c r="A31" s="14" t="s">
        <v>33</v>
      </c>
      <c r="B31" s="15"/>
      <c r="C31" s="15"/>
      <c r="D31" s="16"/>
      <c r="E31" s="17" t="s">
        <v>13</v>
      </c>
      <c r="F31" s="18">
        <v>1</v>
      </c>
      <c r="G31" s="19">
        <f>+G32+G40</f>
        <v>0</v>
      </c>
      <c r="H31" s="20"/>
      <c r="I31" s="21">
        <v>22</v>
      </c>
      <c r="J31" s="21"/>
    </row>
    <row r="32" ht="42" customHeight="1">
      <c r="A32" s="14" t="s">
        <v>34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35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35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35</v>
      </c>
      <c r="E35" s="17" t="s">
        <v>13</v>
      </c>
      <c r="F35" s="18">
        <v>1</v>
      </c>
      <c r="G35" s="19">
        <f>+G36+G37+G38+G39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37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38</v>
      </c>
      <c r="E37" s="17" t="s">
        <v>39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40</v>
      </c>
      <c r="E38" s="17" t="s">
        <v>39</v>
      </c>
      <c r="F38" s="18">
        <v>2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41</v>
      </c>
      <c r="E39" s="17" t="s">
        <v>39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23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/>
    </row>
    <row r="41" ht="42" customHeight="1">
      <c r="A41" s="14" t="s">
        <v>42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/>
    </row>
    <row r="42" ht="42" customHeight="1">
      <c r="A42" s="14" t="s">
        <v>25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43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44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>
        <v>220</v>
      </c>
    </row>
    <row r="45" ht="42" customHeight="1">
      <c r="A45" s="14" t="s">
        <v>45</v>
      </c>
      <c r="B45" s="15"/>
      <c r="C45" s="15"/>
      <c r="D45" s="16"/>
      <c r="E45" s="17" t="s">
        <v>13</v>
      </c>
      <c r="F45" s="18">
        <v>1</v>
      </c>
      <c r="G45" s="19">
        <f>+G30+G44</f>
        <v>0</v>
      </c>
      <c r="H45" s="20"/>
      <c r="I45" s="21">
        <v>36</v>
      </c>
      <c r="J45" s="21"/>
    </row>
    <row r="46" ht="42" customHeight="1">
      <c r="A46" s="26" t="s">
        <v>46</v>
      </c>
      <c r="B46" s="27"/>
      <c r="C46" s="27"/>
      <c r="D46" s="28"/>
      <c r="E46" s="29" t="s">
        <v>13</v>
      </c>
      <c r="F46" s="30">
        <v>1</v>
      </c>
      <c r="G46" s="31">
        <f>+G29+G45</f>
        <v>0</v>
      </c>
      <c r="I46" s="32">
        <v>37</v>
      </c>
      <c r="J46" s="32">
        <v>30</v>
      </c>
    </row>
    <row r="47" ht="42" customHeight="1">
      <c r="A47" s="33" t="s">
        <v>47</v>
      </c>
      <c r="B47" s="34"/>
      <c r="C47" s="34"/>
      <c r="D47" s="35"/>
      <c r="E47" s="36" t="s">
        <v>48</v>
      </c>
      <c r="F47" s="37" t="s">
        <v>48</v>
      </c>
      <c r="G47" s="38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wTK3ZLuqR8ulPJ2RzSL1T7N16Va7+6+/F03k4CUs15mZNQ6R8jwwno1n2cg6oYYEE1YIKzUl+2sW1p4B/JVdOQ==" hashValue="uPZjk9N/l3/p65uF/CR4SZ7dbhobeBThlGpwdgejU8MqXlnEmcIbftjFJFcDlMVsjE2RlU0Op6xmSLhjalyFDA==" algorithmName="SHA-512" password="FD80"/>
  <mergeCells count="33">
    <mergeCell ref="A47:D47"/>
    <mergeCell ref="B8:G8"/>
    <mergeCell ref="A9:D9"/>
    <mergeCell ref="F3:G3"/>
    <mergeCell ref="F4:G4"/>
    <mergeCell ref="F5:G5"/>
    <mergeCell ref="A7:G7"/>
    <mergeCell ref="A46:D46"/>
    <mergeCell ref="A10:D10"/>
    <mergeCell ref="A11:D11"/>
    <mergeCell ref="A12:D12"/>
    <mergeCell ref="B13:D13"/>
    <mergeCell ref="C14:D14"/>
    <mergeCell ref="A19:D19"/>
    <mergeCell ref="A20:D20"/>
    <mergeCell ref="A21:D21"/>
    <mergeCell ref="A22:D22"/>
    <mergeCell ref="A23:D23"/>
    <mergeCell ref="B24:D24"/>
    <mergeCell ref="C25:D25"/>
    <mergeCell ref="A28:D28"/>
    <mergeCell ref="A29:D29"/>
    <mergeCell ref="A30:D30"/>
    <mergeCell ref="A31:D31"/>
    <mergeCell ref="A32:D32"/>
    <mergeCell ref="B33:D33"/>
    <mergeCell ref="C34:D34"/>
    <mergeCell ref="A40:D40"/>
    <mergeCell ref="A41:D41"/>
    <mergeCell ref="A42:D42"/>
    <mergeCell ref="A43:D43"/>
    <mergeCell ref="A44:D44"/>
    <mergeCell ref="A45:D4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saika masato</cp:lastModifiedBy>
  <cp:lastPrinted>2020-10-12T05:07:54Z</cp:lastPrinted>
  <dcterms:created xsi:type="dcterms:W3CDTF">2014-01-09T08:55:00Z</dcterms:created>
  <dcterms:modified xsi:type="dcterms:W3CDTF">2026-05-19T00:01:17Z</dcterms:modified>
</cp:coreProperties>
</file>